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附件1" sheetId="1" r:id="rId1"/>
    <sheet name="Sheet3" sheetId="3" r:id="rId2"/>
  </sheets>
  <definedNames>
    <definedName name="_xlnm._FilterDatabase" localSheetId="0" hidden="1">附件1!$A$2:$F$33</definedName>
  </definedNames>
  <calcPr calcId="144525"/>
</workbook>
</file>

<file path=xl/sharedStrings.xml><?xml version="1.0" encoding="utf-8"?>
<sst xmlns="http://schemas.openxmlformats.org/spreadsheetml/2006/main" count="198" uniqueCount="106">
  <si>
    <t>附件</t>
  </si>
  <si>
    <t>贵州省正常生产的煤与瓦斯突出煤矿生产能力重新核定情况表</t>
  </si>
  <si>
    <t>序号</t>
  </si>
  <si>
    <t>煤矿名称</t>
  </si>
  <si>
    <t>灾害类型</t>
  </si>
  <si>
    <t>原生产能力
（万t/年）</t>
  </si>
  <si>
    <t>核定后产能
（万t/年）</t>
  </si>
  <si>
    <t>贵州林东矿业集团有限责任公司百里杜鹃风景名胜区金坡乡红林煤矿</t>
  </si>
  <si>
    <t>突出</t>
  </si>
  <si>
    <t>贵州黔宜能源集团有限公司贵州百里杜鹃金坡乡金坡煤矿</t>
  </si>
  <si>
    <t>贵州大西南矿业有限公司贵州百里杜鹃普底乡渝兴煤矿</t>
  </si>
  <si>
    <t>永贵能源开发有限责任公司百里杜鹃风景名胜区金坡乡黔金煤矿</t>
  </si>
  <si>
    <t>贵州大方煤业有限公司小屯煤矿</t>
  </si>
  <si>
    <t>山东能源集团贵州矿业有限公司大方县绿塘乡绿塘煤矿</t>
  </si>
  <si>
    <t>贵州浩润矿业有限公司金沙县新化乡金鸡煤矿</t>
  </si>
  <si>
    <t>贵州大西南矿业有限公司金沙县新化乡贵源煤矿五号井、贵源煤矿二号井</t>
  </si>
  <si>
    <t>贵源煤矿五号井</t>
  </si>
  <si>
    <t>贵源煤矿二号井</t>
  </si>
  <si>
    <t>贵州大西南矿业有限公司国照腾龙煤矿</t>
  </si>
  <si>
    <t>贵州林东煤业发展有限责任公司龙凤煤矿</t>
  </si>
  <si>
    <t>贵州浦鑫能源有限公司金沙县高坪乡大运煤矿</t>
  </si>
  <si>
    <t>贵州青利集团有限公司纳雍王家营青利煤矿</t>
  </si>
  <si>
    <t>贵州鑫福能源开发有限公司纳雍县阳长镇东联煤矿</t>
  </si>
  <si>
    <t>贵州中岭煤业公司中岭煤矿（一井165、二井60）</t>
  </si>
  <si>
    <t>黔西县大关镇郁家寨煤矿</t>
  </si>
  <si>
    <t xml:space="preserve">永贵能源开发有限责任公司黔西县甘棠乡新田煤矿
</t>
  </si>
  <si>
    <t xml:space="preserve">贵州中航国际能源开发有限公司黔西县中金煤矿区雷公山煤矿
</t>
  </si>
  <si>
    <t>贵州省黔西县谷里镇青龙煤矿</t>
  </si>
  <si>
    <t>贵州能发高山矿业有限公司黔西县高山煤矿</t>
  </si>
  <si>
    <t>贵州省黔西县花溪乡耳海煤矿</t>
  </si>
  <si>
    <t>贵州水城矿业（集团）有限责任公司织金县文家坝一矿</t>
  </si>
  <si>
    <t>贵州贵能投资股份有限公司织金县三塘镇四季春煤矿</t>
  </si>
  <si>
    <t>贵州贵得金矿业投资管理有限公司织金县板桥乡金象煤矿</t>
  </si>
  <si>
    <t>贵州众一金彩黔矿业有限公司织金县少普乡大雁煤矿</t>
  </si>
  <si>
    <t>贵州众一金彩黔矿业有限公司织金县珠藏镇兴发煤矿</t>
  </si>
  <si>
    <t>贵州贵得金矿业投资管理有限公司织金县城关镇兴发煤矿</t>
  </si>
  <si>
    <t>贵州鲁中矿业有限责任公司织金县牛场镇小河口煤矿</t>
  </si>
  <si>
    <t>贵州华瑞鼎兴能源有限公司织金县珠藏镇凤凰山煤矿</t>
  </si>
  <si>
    <t>贵州水城矿业股份有限公司老鹰山煤矿</t>
  </si>
  <si>
    <t>贵州华隆煤业有限公司化乐分公司六枝黑塘矿区化乐煤矿（一期）</t>
  </si>
  <si>
    <t>贵州水城矿业股份有限公司水城县米箩煤矿（新立一期）</t>
  </si>
  <si>
    <t>贵州格目底矿业有限公司水城县玉舍（中）井煤矿</t>
  </si>
  <si>
    <t>贵州水城矿业股份有限公司钟山区那罗寨煤矿</t>
  </si>
  <si>
    <t>贵州达旺矿业有限公司大湾煤矿</t>
  </si>
  <si>
    <t>贵州达旺矿业有限公司钟山区汪家寨煤矿</t>
  </si>
  <si>
    <t>贵州水城矿业股份有限公司大河边煤矿</t>
  </si>
  <si>
    <t>贵州久益矿业股份有限公司水城县都格乡保兴煤矿</t>
  </si>
  <si>
    <t>贵州贵能投资股份有限公司水城县都格乡河边煤矿</t>
  </si>
  <si>
    <t>贵州天伦矿业投资控股有限公司水城县阿戛乡吉源煤矿</t>
  </si>
  <si>
    <t>贵州久益矿业股份有限公司水城县化乐宏宇煤矿</t>
  </si>
  <si>
    <t>贵州正华矿业有限公司水城县化乐乡朝阳煤矿</t>
  </si>
  <si>
    <t>贵州贵能投资股份有限公司水城县比德腾庆煤矿</t>
  </si>
  <si>
    <t>贵州毕节百矿大能煤业有限责任公司水城县玉舍大坪煤矿</t>
  </si>
  <si>
    <t>贵州发耳煤业有限公司发耳矿井（一期）一井</t>
  </si>
  <si>
    <t>贵州长顺巨能矿业有限公司水城县燊达煤矿</t>
  </si>
  <si>
    <t>贵州华瑞鼎兴能源有限公司水城县大田煤矿</t>
  </si>
  <si>
    <t>贵州长顺巨能矿业有限公司水城县支都煤矿</t>
  </si>
  <si>
    <t>贵州峄兴矿业有限公司水城县勺米乡顺发煤矿</t>
  </si>
  <si>
    <t>贵州德佳投资有限公司水城县鸡场乡志鸿煤矿</t>
  </si>
  <si>
    <t>贵州峄兴矿业有限公司水城县玉舍镇鲁能煤矿</t>
  </si>
  <si>
    <t>贵州盘江精煤股份有限公司火烧铺煤矿、火烧铺煤矿银河井区、火烧铺煤矿雄兴井区</t>
  </si>
  <si>
    <t>火烧铺煤矿</t>
  </si>
  <si>
    <t>烧铺煤矿银河井区</t>
  </si>
  <si>
    <t>火烧铺煤矿雄兴井区</t>
  </si>
  <si>
    <t>贵州盘江精煤股份有限公司土城矿</t>
  </si>
  <si>
    <t>贵州盘江精煤股份有限公司月亮田矿</t>
  </si>
  <si>
    <t>贵州盘江精煤股份有限公司山脚树矿</t>
  </si>
  <si>
    <t>贵州盘江精煤股份有限公司金佳矿、金佳矿河边井区</t>
  </si>
  <si>
    <t>金佳矿</t>
  </si>
  <si>
    <t>金佳矿河边井区</t>
  </si>
  <si>
    <t>贵州首黔资源开发有限公司盘县杨山煤矿</t>
  </si>
  <si>
    <t>贵州松河煤业发展有限责任公司松河煤矿、松河西井</t>
  </si>
  <si>
    <t>松河煤矿</t>
  </si>
  <si>
    <t>松河西井</t>
  </si>
  <si>
    <t>贵州盘南煤炭开发有限责任公司响水矿井</t>
  </si>
  <si>
    <t>贵州吉龙投资有限公司盘县洒基镇五排煤矿</t>
  </si>
  <si>
    <t>贵州吉龙投资有限公司盘县柏果镇小河头煤矿</t>
  </si>
  <si>
    <t>盘县煤炭开发总公司盘县大山镇小河边煤矿</t>
  </si>
  <si>
    <t>贵州吉龙投资有限公司荣祥煤矿</t>
  </si>
  <si>
    <t>贵州毕节百矿大能有限责任公司盘县石桥镇佳竹箐煤矿</t>
  </si>
  <si>
    <t>贵州久泰邦达能源开发有限公司红果煤矿</t>
  </si>
  <si>
    <t>贵州久泰邦达能源开发有限公司苞谷山煤矿</t>
  </si>
  <si>
    <t>贵州邦达能源开发有限公司老洼地煤矿</t>
  </si>
  <si>
    <t>贵州久泰邦达能源开发有限公司谢家河沟煤矿</t>
  </si>
  <si>
    <t>贵州邦达能源开发有限公司昌兴煤矿</t>
  </si>
  <si>
    <t>六盘水恒鼎实业有限公司盘县淤泥乡金河煤矿</t>
  </si>
  <si>
    <t>六盘水恒鼎实业有限公司盘县乐民镇洪兴煤矿</t>
  </si>
  <si>
    <t>贵州中纸投资有限公司盘县红果镇打牛厂煤矿</t>
  </si>
  <si>
    <t>贵州紫森源集团投资有限公司盘县仲恒煤矿</t>
  </si>
  <si>
    <t>六盘水恒鼎实业有限公司盘县西冲镇大湾祥兴煤矿</t>
  </si>
  <si>
    <t>贵州丰鑫源矿业有限公司盘县柏果镇金河煤矿</t>
  </si>
  <si>
    <t>贵州湾田煤业集团有限公司盘县淤泥乡湾田煤矿</t>
  </si>
  <si>
    <t>贵州浦鑫能源有限公司六枝特区新华乡六家坝煤矿</t>
  </si>
  <si>
    <t>贵州省安顺煤矿</t>
  </si>
  <si>
    <t>贵州省轿子山煤矿平桥井</t>
  </si>
  <si>
    <t>贵州泰昌安能源集团矿业有限公司普安县地瓜镇宏发煤矿</t>
  </si>
  <si>
    <t>贵州新宜矿业（集团）有限公司普安县楼下镇郭家地煤矿</t>
  </si>
  <si>
    <t>贵州神峰矿业集团有限公司普安县楼下镇嘉龙煤矿</t>
  </si>
  <si>
    <t>贵州新宜矿业（集团）有限公司普安县楼下镇恒泰煤矿</t>
  </si>
  <si>
    <t>贵州连云矿业有限公司黔西南州兴仁县潘家庄镇振兴煤矿</t>
  </si>
  <si>
    <t>贵州能发电力燃料开发有限公司习水县东皇镇木担坝煤矿</t>
  </si>
  <si>
    <t>贵州诚搏煤业有限公司习水县振兴煤矿</t>
  </si>
  <si>
    <t>贵州省郎月矿业投资有限公司遵义县纸房煤矿</t>
  </si>
  <si>
    <t>贵州赤天化花秋矿业有限责任公司桐梓县花秋镇花秋二矿</t>
  </si>
  <si>
    <t>贵州渝能矿业有限公司桐梓县吉源煤矿</t>
  </si>
  <si>
    <t>合计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</si>
</sst>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8">
    <font>
      <sz val="11"/>
      <color theme="1"/>
      <name val="Tahoma"/>
      <charset val="134"/>
    </font>
    <font>
      <sz val="10"/>
      <name val="宋体"/>
      <charset val="134"/>
    </font>
    <font>
      <sz val="12"/>
      <color theme="1"/>
      <name val="Tahoma"/>
      <charset val="134"/>
    </font>
    <font>
      <b/>
      <sz val="12"/>
      <color theme="1"/>
      <name val="宋体"/>
      <charset val="134"/>
    </font>
    <font>
      <b/>
      <sz val="14"/>
      <color theme="1"/>
      <name val="华文中宋"/>
      <charset val="134"/>
    </font>
    <font>
      <b/>
      <sz val="18"/>
      <color theme="1"/>
      <name val="华文中宋"/>
      <charset val="134"/>
    </font>
    <font>
      <b/>
      <sz val="12"/>
      <color theme="1"/>
      <name val="黑体"/>
      <charset val="134"/>
    </font>
    <font>
      <b/>
      <sz val="12"/>
      <name val="黑体"/>
      <charset val="134"/>
    </font>
    <font>
      <sz val="12"/>
      <color theme="1"/>
      <name val="宋体"/>
      <charset val="134"/>
      <scheme val="major"/>
    </font>
    <font>
      <sz val="11"/>
      <name val="宋体"/>
      <charset val="134"/>
      <scheme val="major"/>
    </font>
    <font>
      <sz val="12"/>
      <name val="宋体"/>
      <charset val="134"/>
      <scheme val="major"/>
    </font>
    <font>
      <sz val="12"/>
      <name val="Times New Roman"/>
      <charset val="134"/>
    </font>
    <font>
      <sz val="12"/>
      <name val="Tahoma"/>
      <charset val="134"/>
    </font>
    <font>
      <sz val="12"/>
      <color rgb="FFFF0000"/>
      <name val="宋体"/>
      <charset val="134"/>
      <scheme val="major"/>
    </font>
    <font>
      <sz val="16"/>
      <color theme="1"/>
      <name val="宋体"/>
      <charset val="134"/>
      <scheme val="major"/>
    </font>
    <font>
      <sz val="11"/>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indexed="8"/>
      <name val="宋体"/>
      <charset val="134"/>
    </font>
    <font>
      <sz val="11"/>
      <color rgb="FFFF0000"/>
      <name val="宋体"/>
      <charset val="0"/>
      <scheme val="minor"/>
    </font>
    <font>
      <sz val="11"/>
      <color theme="1"/>
      <name val="宋体"/>
      <charset val="134"/>
      <scheme val="minor"/>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42" fontId="21" fillId="0" borderId="0" applyFont="0" applyFill="0" applyBorder="0" applyAlignment="0" applyProtection="0">
      <alignment vertical="center"/>
    </xf>
    <xf numFmtId="0" fontId="23" fillId="19" borderId="0" applyNumberFormat="0" applyBorder="0" applyAlignment="0" applyProtection="0">
      <alignment vertical="center"/>
    </xf>
    <xf numFmtId="0" fontId="27" fillId="14" borderId="5"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3" fillId="10" borderId="0" applyNumberFormat="0" applyBorder="0" applyAlignment="0" applyProtection="0">
      <alignment vertical="center"/>
    </xf>
    <xf numFmtId="0" fontId="26" fillId="11" borderId="0" applyNumberFormat="0" applyBorder="0" applyAlignment="0" applyProtection="0">
      <alignment vertical="center"/>
    </xf>
    <xf numFmtId="43" fontId="21" fillId="0" borderId="0" applyFont="0" applyFill="0" applyBorder="0" applyAlignment="0" applyProtection="0">
      <alignment vertical="center"/>
    </xf>
    <xf numFmtId="0" fontId="16" fillId="28" borderId="0" applyNumberFormat="0" applyBorder="0" applyAlignment="0" applyProtection="0">
      <alignment vertical="center"/>
    </xf>
    <xf numFmtId="0" fontId="35" fillId="0" borderId="0" applyNumberFormat="0" applyFill="0" applyBorder="0" applyAlignment="0" applyProtection="0">
      <alignment vertical="center"/>
    </xf>
    <xf numFmtId="9" fontId="21" fillId="0" borderId="0" applyFont="0" applyFill="0" applyBorder="0" applyAlignment="0" applyProtection="0">
      <alignment vertical="center"/>
    </xf>
    <xf numFmtId="0" fontId="37" fillId="0" borderId="0" applyNumberFormat="0" applyFill="0" applyBorder="0" applyAlignment="0" applyProtection="0">
      <alignment vertical="center"/>
    </xf>
    <xf numFmtId="0" fontId="21" fillId="27" borderId="9" applyNumberFormat="0" applyFont="0" applyAlignment="0" applyProtection="0">
      <alignment vertical="center"/>
    </xf>
    <xf numFmtId="0" fontId="16" fillId="26" borderId="0" applyNumberFormat="0" applyBorder="0" applyAlignment="0" applyProtection="0">
      <alignment vertical="center"/>
    </xf>
    <xf numFmtId="0" fontId="2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4" applyNumberFormat="0" applyFill="0" applyAlignment="0" applyProtection="0">
      <alignment vertical="center"/>
    </xf>
    <xf numFmtId="0" fontId="19" fillId="0" borderId="0">
      <alignment vertical="center"/>
    </xf>
    <xf numFmtId="0" fontId="18" fillId="0" borderId="4" applyNumberFormat="0" applyFill="0" applyAlignment="0" applyProtection="0">
      <alignment vertical="center"/>
    </xf>
    <xf numFmtId="0" fontId="16" fillId="13" borderId="0" applyNumberFormat="0" applyBorder="0" applyAlignment="0" applyProtection="0">
      <alignment vertical="center"/>
    </xf>
    <xf numFmtId="0" fontId="25" fillId="0" borderId="6" applyNumberFormat="0" applyFill="0" applyAlignment="0" applyProtection="0">
      <alignment vertical="center"/>
    </xf>
    <xf numFmtId="0" fontId="16" fillId="12" borderId="0" applyNumberFormat="0" applyBorder="0" applyAlignment="0" applyProtection="0">
      <alignment vertical="center"/>
    </xf>
    <xf numFmtId="0" fontId="30" fillId="22" borderId="7" applyNumberFormat="0" applyAlignment="0" applyProtection="0">
      <alignment vertical="center"/>
    </xf>
    <xf numFmtId="0" fontId="34" fillId="22" borderId="5" applyNumberFormat="0" applyAlignment="0" applyProtection="0">
      <alignment vertical="center"/>
    </xf>
    <xf numFmtId="0" fontId="36" fillId="33" borderId="10" applyNumberFormat="0" applyAlignment="0" applyProtection="0">
      <alignment vertical="center"/>
    </xf>
    <xf numFmtId="0" fontId="23" fillId="18" borderId="0" applyNumberFormat="0" applyBorder="0" applyAlignment="0" applyProtection="0">
      <alignment vertical="center"/>
    </xf>
    <xf numFmtId="0" fontId="16" fillId="21" borderId="0" applyNumberFormat="0" applyBorder="0" applyAlignment="0" applyProtection="0">
      <alignment vertical="center"/>
    </xf>
    <xf numFmtId="0" fontId="32" fillId="0" borderId="8" applyNumberFormat="0" applyFill="0" applyAlignment="0" applyProtection="0">
      <alignment vertical="center"/>
    </xf>
    <xf numFmtId="0" fontId="17" fillId="0" borderId="3" applyNumberFormat="0" applyFill="0" applyAlignment="0" applyProtection="0">
      <alignment vertical="center"/>
    </xf>
    <xf numFmtId="0" fontId="28" fillId="17" borderId="0" applyNumberFormat="0" applyBorder="0" applyAlignment="0" applyProtection="0">
      <alignment vertical="center"/>
    </xf>
    <xf numFmtId="0" fontId="31" fillId="25" borderId="0" applyNumberFormat="0" applyBorder="0" applyAlignment="0" applyProtection="0">
      <alignment vertical="center"/>
    </xf>
    <xf numFmtId="0" fontId="23" fillId="30" borderId="0" applyNumberFormat="0" applyBorder="0" applyAlignment="0" applyProtection="0">
      <alignment vertical="center"/>
    </xf>
    <xf numFmtId="0" fontId="16" fillId="6" borderId="0" applyNumberFormat="0" applyBorder="0" applyAlignment="0" applyProtection="0">
      <alignment vertical="center"/>
    </xf>
    <xf numFmtId="0" fontId="23" fillId="16" borderId="0" applyNumberFormat="0" applyBorder="0" applyAlignment="0" applyProtection="0">
      <alignment vertical="center"/>
    </xf>
    <xf numFmtId="0" fontId="23" fillId="9" borderId="0" applyNumberFormat="0" applyBorder="0" applyAlignment="0" applyProtection="0">
      <alignment vertical="center"/>
    </xf>
    <xf numFmtId="0" fontId="23" fillId="29" borderId="0" applyNumberFormat="0" applyBorder="0" applyAlignment="0" applyProtection="0">
      <alignment vertical="center"/>
    </xf>
    <xf numFmtId="0" fontId="23" fillId="32" borderId="0" applyNumberFormat="0" applyBorder="0" applyAlignment="0" applyProtection="0">
      <alignment vertical="center"/>
    </xf>
    <xf numFmtId="0" fontId="16" fillId="5" borderId="0" applyNumberFormat="0" applyBorder="0" applyAlignment="0" applyProtection="0">
      <alignment vertical="center"/>
    </xf>
    <xf numFmtId="0" fontId="16" fillId="4" borderId="0" applyNumberFormat="0" applyBorder="0" applyAlignment="0" applyProtection="0">
      <alignment vertical="center"/>
    </xf>
    <xf numFmtId="0" fontId="23" fillId="15" borderId="0" applyNumberFormat="0" applyBorder="0" applyAlignment="0" applyProtection="0">
      <alignment vertical="center"/>
    </xf>
    <xf numFmtId="0" fontId="23" fillId="8" borderId="0" applyNumberFormat="0" applyBorder="0" applyAlignment="0" applyProtection="0">
      <alignment vertical="center"/>
    </xf>
    <xf numFmtId="0" fontId="16" fillId="20" borderId="0" applyNumberFormat="0" applyBorder="0" applyAlignment="0" applyProtection="0">
      <alignment vertical="center"/>
    </xf>
    <xf numFmtId="0" fontId="23" fillId="31" borderId="0" applyNumberFormat="0" applyBorder="0" applyAlignment="0" applyProtection="0">
      <alignment vertical="center"/>
    </xf>
    <xf numFmtId="0" fontId="22" fillId="0" borderId="0"/>
    <xf numFmtId="0" fontId="16" fillId="24" borderId="0" applyNumberFormat="0" applyBorder="0" applyAlignment="0" applyProtection="0">
      <alignment vertical="center"/>
    </xf>
    <xf numFmtId="0" fontId="16" fillId="3" borderId="0" applyNumberFormat="0" applyBorder="0" applyAlignment="0" applyProtection="0">
      <alignment vertical="center"/>
    </xf>
    <xf numFmtId="0" fontId="23" fillId="7" borderId="0" applyNumberFormat="0" applyBorder="0" applyAlignment="0" applyProtection="0">
      <alignment vertical="center"/>
    </xf>
    <xf numFmtId="0" fontId="16" fillId="23" borderId="0" applyNumberFormat="0" applyBorder="0" applyAlignment="0" applyProtection="0">
      <alignment vertical="center"/>
    </xf>
    <xf numFmtId="0" fontId="22" fillId="0" borderId="0">
      <alignment vertical="center"/>
    </xf>
    <xf numFmtId="0" fontId="0" fillId="0" borderId="0"/>
  </cellStyleXfs>
  <cellXfs count="41">
    <xf numFmtId="0" fontId="0" fillId="0" borderId="0" xfId="0"/>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xf numFmtId="0" fontId="3" fillId="0" borderId="0" xfId="0" applyFont="1" applyAlignment="1"/>
    <xf numFmtId="0" fontId="0" fillId="0" borderId="0" xfId="0" applyAlignment="1"/>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2" xfId="0" applyFont="1" applyBorder="1" applyAlignment="1">
      <alignment horizontal="center" vertical="center"/>
    </xf>
    <xf numFmtId="0" fontId="10" fillId="0" borderId="2" xfId="0" applyFont="1" applyFill="1" applyBorder="1" applyAlignment="1">
      <alignment horizontal="center" vertical="center"/>
    </xf>
    <xf numFmtId="0" fontId="9" fillId="0" borderId="2" xfId="0" applyFont="1" applyBorder="1" applyAlignment="1">
      <alignment horizontal="center" vertical="center"/>
    </xf>
    <xf numFmtId="0" fontId="9" fillId="0" borderId="2" xfId="51" applyNumberFormat="1"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14" fontId="9" fillId="0" borderId="2" xfId="0" applyNumberFormat="1" applyFont="1" applyFill="1" applyBorder="1" applyAlignment="1">
      <alignment horizontal="left" vertical="center" wrapText="1"/>
    </xf>
    <xf numFmtId="0" fontId="10" fillId="0" borderId="0" xfId="0" applyFont="1" applyFill="1" applyBorder="1" applyAlignment="1">
      <alignment horizontal="center" vertical="center"/>
    </xf>
    <xf numFmtId="0" fontId="9" fillId="0" borderId="2" xfId="0" applyFont="1" applyBorder="1" applyAlignment="1">
      <alignment horizontal="left" vertical="center" wrapText="1"/>
    </xf>
    <xf numFmtId="0" fontId="10" fillId="0" borderId="2" xfId="0" applyFont="1" applyBorder="1" applyAlignment="1">
      <alignment horizontal="center" vertical="center" wrapText="1"/>
    </xf>
    <xf numFmtId="0" fontId="8" fillId="0" borderId="0" xfId="0" applyFont="1" applyBorder="1" applyAlignment="1">
      <alignment horizontal="center" vertical="center"/>
    </xf>
    <xf numFmtId="0" fontId="13" fillId="0" borderId="0" xfId="0" applyFont="1" applyBorder="1" applyAlignment="1">
      <alignment horizontal="center" vertical="center" wrapText="1"/>
    </xf>
    <xf numFmtId="0" fontId="9" fillId="0" borderId="2" xfId="0" applyFont="1" applyBorder="1" applyAlignment="1">
      <alignment horizontal="left"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xf>
    <xf numFmtId="0" fontId="0" fillId="0" borderId="0" xfId="0" applyBorder="1"/>
    <xf numFmtId="0" fontId="8" fillId="0" borderId="2" xfId="0" applyFont="1" applyBorder="1" applyAlignment="1">
      <alignment horizontal="center" vertical="center" wrapText="1"/>
    </xf>
    <xf numFmtId="0" fontId="14" fillId="0" borderId="0" xfId="0" applyFont="1"/>
    <xf numFmtId="0" fontId="10" fillId="0" borderId="0" xfId="0" applyFont="1" applyBorder="1" applyAlignment="1">
      <alignment horizontal="center" vertical="center"/>
    </xf>
    <xf numFmtId="0" fontId="15" fillId="0" borderId="2" xfId="51" applyNumberFormat="1" applyFont="1" applyFill="1" applyBorder="1" applyAlignment="1">
      <alignment horizontal="left" vertical="center" wrapText="1"/>
    </xf>
    <xf numFmtId="0" fontId="10" fillId="2" borderId="2" xfId="0" applyFont="1" applyFill="1" applyBorder="1" applyAlignment="1">
      <alignment horizontal="center" vertical="center" wrapText="1"/>
    </xf>
    <xf numFmtId="0" fontId="0" fillId="0" borderId="2" xfId="0" applyBorder="1"/>
    <xf numFmtId="0" fontId="15" fillId="0" borderId="2" xfId="51" applyNumberFormat="1"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常规_2020年1月生产煤矿情况_8" xfId="46"/>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2" xfId="52"/>
  </cellStyles>
  <dxfs count="3">
    <dxf>
      <font>
        <b val="0"/>
        <i val="0"/>
        <strike val="0"/>
        <u val="none"/>
        <sz val="12"/>
        <color indexed="16"/>
      </font>
      <fill>
        <patternFill patternType="solid">
          <bgColor indexed="45"/>
        </patternFill>
      </fill>
    </dxf>
    <dxf>
      <fill>
        <patternFill patternType="solid">
          <bgColor indexed="13"/>
        </patternFill>
      </fill>
    </dxf>
    <dxf>
      <fill>
        <patternFill patternType="solid">
          <bgColor indexed="1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8"/>
  <sheetViews>
    <sheetView tabSelected="1" zoomScale="85" zoomScaleNormal="85" workbookViewId="0">
      <selection activeCell="J9" sqref="J9"/>
    </sheetView>
  </sheetViews>
  <sheetFormatPr defaultColWidth="9" defaultRowHeight="14.25"/>
  <cols>
    <col min="1" max="1" width="7.49166666666667" customWidth="1"/>
    <col min="2" max="2" width="31.6083333333333" customWidth="1"/>
    <col min="3" max="3" width="10.5833333333333" customWidth="1"/>
    <col min="4" max="4" width="9.55833333333333" customWidth="1"/>
    <col min="5" max="5" width="12.05" customWidth="1"/>
    <col min="6" max="6" width="12.6416666666667" customWidth="1"/>
  </cols>
  <sheetData>
    <row r="1" ht="31" customHeight="1" spans="1:6">
      <c r="A1" s="5" t="s">
        <v>0</v>
      </c>
      <c r="B1" s="6"/>
      <c r="C1" s="6"/>
      <c r="D1" s="6"/>
      <c r="E1" s="6"/>
      <c r="F1" s="6"/>
    </row>
    <row r="2" ht="48" customHeight="1" spans="1:6">
      <c r="A2" s="7" t="s">
        <v>1</v>
      </c>
      <c r="B2" s="8"/>
      <c r="C2" s="8"/>
      <c r="D2" s="8"/>
      <c r="E2" s="8"/>
      <c r="F2" s="8"/>
    </row>
    <row r="3" s="3" customFormat="1" ht="33.75" customHeight="1" spans="1:6">
      <c r="A3" s="9" t="s">
        <v>2</v>
      </c>
      <c r="B3" s="10" t="s">
        <v>3</v>
      </c>
      <c r="C3" s="10"/>
      <c r="D3" s="10" t="s">
        <v>4</v>
      </c>
      <c r="E3" s="10" t="s">
        <v>5</v>
      </c>
      <c r="F3" s="10" t="s">
        <v>6</v>
      </c>
    </row>
    <row r="4" s="4" customFormat="1" ht="14" customHeight="1" spans="1:6">
      <c r="A4" s="9"/>
      <c r="B4" s="10"/>
      <c r="C4" s="10"/>
      <c r="D4" s="10"/>
      <c r="E4" s="10"/>
      <c r="F4" s="10"/>
    </row>
    <row r="5" s="4" customFormat="1" ht="28" customHeight="1" spans="1:6">
      <c r="A5" s="11">
        <v>1</v>
      </c>
      <c r="B5" s="12" t="s">
        <v>7</v>
      </c>
      <c r="C5" s="12"/>
      <c r="D5" s="13" t="s">
        <v>8</v>
      </c>
      <c r="E5" s="14">
        <v>90</v>
      </c>
      <c r="F5" s="15">
        <v>90</v>
      </c>
    </row>
    <row r="6" s="4" customFormat="1" ht="28" customHeight="1" spans="1:6">
      <c r="A6" s="11">
        <v>2</v>
      </c>
      <c r="B6" s="12" t="s">
        <v>9</v>
      </c>
      <c r="C6" s="12"/>
      <c r="D6" s="13" t="s">
        <v>8</v>
      </c>
      <c r="E6" s="14">
        <v>45</v>
      </c>
      <c r="F6" s="16">
        <v>45</v>
      </c>
    </row>
    <row r="7" s="4" customFormat="1" ht="28" customHeight="1" spans="1:10">
      <c r="A7" s="11">
        <v>3</v>
      </c>
      <c r="B7" s="12" t="s">
        <v>10</v>
      </c>
      <c r="C7" s="12"/>
      <c r="D7" s="13" t="s">
        <v>8</v>
      </c>
      <c r="E7" s="16">
        <v>45</v>
      </c>
      <c r="F7" s="16">
        <v>45</v>
      </c>
      <c r="J7" s="35"/>
    </row>
    <row r="8" s="4" customFormat="1" ht="28" customHeight="1" spans="1:6">
      <c r="A8" s="11">
        <v>4</v>
      </c>
      <c r="B8" s="12" t="s">
        <v>11</v>
      </c>
      <c r="C8" s="12"/>
      <c r="D8" s="13" t="s">
        <v>8</v>
      </c>
      <c r="E8" s="16">
        <v>45</v>
      </c>
      <c r="F8" s="16">
        <v>45</v>
      </c>
    </row>
    <row r="9" s="4" customFormat="1" ht="28" customHeight="1" spans="1:6">
      <c r="A9" s="11">
        <v>5</v>
      </c>
      <c r="B9" s="12" t="s">
        <v>12</v>
      </c>
      <c r="C9" s="12"/>
      <c r="D9" s="17" t="s">
        <v>8</v>
      </c>
      <c r="E9" s="14">
        <v>60</v>
      </c>
      <c r="F9" s="15">
        <v>60</v>
      </c>
    </row>
    <row r="10" s="4" customFormat="1" ht="28" customHeight="1" spans="1:6">
      <c r="A10" s="11">
        <v>6</v>
      </c>
      <c r="B10" s="12" t="s">
        <v>13</v>
      </c>
      <c r="C10" s="12"/>
      <c r="D10" s="13" t="s">
        <v>8</v>
      </c>
      <c r="E10" s="16">
        <v>162</v>
      </c>
      <c r="F10" s="16">
        <v>162</v>
      </c>
    </row>
    <row r="11" s="4" customFormat="1" ht="28" customHeight="1" spans="1:6">
      <c r="A11" s="11">
        <v>7</v>
      </c>
      <c r="B11" s="18" t="s">
        <v>14</v>
      </c>
      <c r="C11" s="18"/>
      <c r="D11" s="13" t="s">
        <v>8</v>
      </c>
      <c r="E11" s="14">
        <v>45</v>
      </c>
      <c r="F11" s="16">
        <v>45</v>
      </c>
    </row>
    <row r="12" s="4" customFormat="1" ht="28" customHeight="1" spans="1:6">
      <c r="A12" s="11">
        <v>8</v>
      </c>
      <c r="B12" s="18" t="s">
        <v>15</v>
      </c>
      <c r="C12" s="18" t="s">
        <v>16</v>
      </c>
      <c r="D12" s="13" t="s">
        <v>8</v>
      </c>
      <c r="E12" s="14">
        <v>30</v>
      </c>
      <c r="F12" s="16">
        <v>30</v>
      </c>
    </row>
    <row r="13" s="4" customFormat="1" ht="28" customHeight="1" spans="1:6">
      <c r="A13" s="11"/>
      <c r="B13" s="18"/>
      <c r="C13" s="18" t="s">
        <v>17</v>
      </c>
      <c r="D13" s="13" t="s">
        <v>8</v>
      </c>
      <c r="E13" s="14">
        <v>60</v>
      </c>
      <c r="F13" s="16">
        <v>60</v>
      </c>
    </row>
    <row r="14" s="4" customFormat="1" ht="28" customHeight="1" spans="1:6">
      <c r="A14" s="11">
        <v>9</v>
      </c>
      <c r="B14" s="18" t="s">
        <v>18</v>
      </c>
      <c r="C14" s="18"/>
      <c r="D14" s="13" t="s">
        <v>8</v>
      </c>
      <c r="E14" s="14">
        <v>60</v>
      </c>
      <c r="F14" s="16">
        <v>60</v>
      </c>
    </row>
    <row r="15" s="4" customFormat="1" ht="28" customHeight="1" spans="1:6">
      <c r="A15" s="11">
        <v>10</v>
      </c>
      <c r="B15" s="18" t="s">
        <v>19</v>
      </c>
      <c r="C15" s="18"/>
      <c r="D15" s="13" t="s">
        <v>8</v>
      </c>
      <c r="E15" s="14">
        <v>90</v>
      </c>
      <c r="F15" s="15">
        <v>90</v>
      </c>
    </row>
    <row r="16" s="4" customFormat="1" ht="28" customHeight="1" spans="1:6">
      <c r="A16" s="11">
        <v>11</v>
      </c>
      <c r="B16" s="18" t="s">
        <v>20</v>
      </c>
      <c r="C16" s="18"/>
      <c r="D16" s="13" t="s">
        <v>8</v>
      </c>
      <c r="E16" s="14">
        <v>90</v>
      </c>
      <c r="F16" s="16">
        <v>90</v>
      </c>
    </row>
    <row r="17" s="4" customFormat="1" ht="28" customHeight="1" spans="1:6">
      <c r="A17" s="11">
        <v>12</v>
      </c>
      <c r="B17" s="12" t="s">
        <v>21</v>
      </c>
      <c r="C17" s="12"/>
      <c r="D17" s="13" t="s">
        <v>8</v>
      </c>
      <c r="E17" s="14">
        <v>45</v>
      </c>
      <c r="F17" s="14">
        <v>45</v>
      </c>
    </row>
    <row r="18" s="4" customFormat="1" ht="28" customHeight="1" spans="1:6">
      <c r="A18" s="11">
        <v>13</v>
      </c>
      <c r="B18" s="12" t="s">
        <v>22</v>
      </c>
      <c r="C18" s="12"/>
      <c r="D18" s="13" t="s">
        <v>8</v>
      </c>
      <c r="E18" s="16">
        <v>30</v>
      </c>
      <c r="F18" s="16">
        <v>30</v>
      </c>
    </row>
    <row r="19" s="4" customFormat="1" ht="28" customHeight="1" spans="1:6">
      <c r="A19" s="11">
        <v>14</v>
      </c>
      <c r="B19" s="12" t="s">
        <v>23</v>
      </c>
      <c r="C19" s="12"/>
      <c r="D19" s="13" t="s">
        <v>8</v>
      </c>
      <c r="E19" s="19">
        <v>225</v>
      </c>
      <c r="F19" s="20">
        <v>225</v>
      </c>
    </row>
    <row r="20" s="4" customFormat="1" ht="28" customHeight="1" spans="1:6">
      <c r="A20" s="11">
        <v>15</v>
      </c>
      <c r="B20" s="12" t="s">
        <v>24</v>
      </c>
      <c r="C20" s="12"/>
      <c r="D20" s="13" t="s">
        <v>8</v>
      </c>
      <c r="E20" s="16">
        <v>30</v>
      </c>
      <c r="F20" s="16">
        <v>30</v>
      </c>
    </row>
    <row r="21" s="4" customFormat="1" ht="28" customHeight="1" spans="1:6">
      <c r="A21" s="11">
        <v>16</v>
      </c>
      <c r="B21" s="12" t="s">
        <v>25</v>
      </c>
      <c r="C21" s="12"/>
      <c r="D21" s="13" t="s">
        <v>8</v>
      </c>
      <c r="E21" s="21">
        <v>60</v>
      </c>
      <c r="F21" s="21">
        <v>60</v>
      </c>
    </row>
    <row r="22" s="4" customFormat="1" ht="28" customHeight="1" spans="1:6">
      <c r="A22" s="11">
        <v>17</v>
      </c>
      <c r="B22" s="12" t="s">
        <v>26</v>
      </c>
      <c r="C22" s="12"/>
      <c r="D22" s="22" t="s">
        <v>8</v>
      </c>
      <c r="E22" s="16">
        <v>45</v>
      </c>
      <c r="F22" s="16">
        <v>45</v>
      </c>
    </row>
    <row r="23" s="4" customFormat="1" ht="28" customHeight="1" spans="1:6">
      <c r="A23" s="11">
        <v>18</v>
      </c>
      <c r="B23" s="12" t="s">
        <v>27</v>
      </c>
      <c r="C23" s="12"/>
      <c r="D23" s="13" t="s">
        <v>8</v>
      </c>
      <c r="E23" s="16">
        <v>120</v>
      </c>
      <c r="F23" s="16">
        <v>120</v>
      </c>
    </row>
    <row r="24" s="4" customFormat="1" ht="28" customHeight="1" spans="1:6">
      <c r="A24" s="11">
        <v>19</v>
      </c>
      <c r="B24" s="12" t="s">
        <v>28</v>
      </c>
      <c r="C24" s="12"/>
      <c r="D24" s="13" t="s">
        <v>8</v>
      </c>
      <c r="E24" s="16">
        <v>60</v>
      </c>
      <c r="F24" s="16">
        <v>60</v>
      </c>
    </row>
    <row r="25" s="4" customFormat="1" ht="28" customHeight="1" spans="1:6">
      <c r="A25" s="11">
        <v>20</v>
      </c>
      <c r="B25" s="12" t="s">
        <v>29</v>
      </c>
      <c r="C25" s="12"/>
      <c r="D25" s="13" t="s">
        <v>8</v>
      </c>
      <c r="E25" s="16">
        <v>45</v>
      </c>
      <c r="F25" s="16">
        <v>45</v>
      </c>
    </row>
    <row r="26" s="4" customFormat="1" ht="28" customHeight="1" spans="1:6">
      <c r="A26" s="11">
        <v>21</v>
      </c>
      <c r="B26" s="12" t="s">
        <v>30</v>
      </c>
      <c r="C26" s="12"/>
      <c r="D26" s="13" t="s">
        <v>8</v>
      </c>
      <c r="E26" s="23">
        <v>120</v>
      </c>
      <c r="F26" s="15">
        <v>120</v>
      </c>
    </row>
    <row r="27" s="4" customFormat="1" ht="28" customHeight="1" spans="1:6">
      <c r="A27" s="11">
        <v>22</v>
      </c>
      <c r="B27" s="12" t="s">
        <v>31</v>
      </c>
      <c r="C27" s="12"/>
      <c r="D27" s="13" t="s">
        <v>8</v>
      </c>
      <c r="E27" s="23">
        <v>45</v>
      </c>
      <c r="F27" s="16">
        <v>45</v>
      </c>
    </row>
    <row r="28" s="4" customFormat="1" ht="28" customHeight="1" spans="1:6">
      <c r="A28" s="11">
        <v>23</v>
      </c>
      <c r="B28" s="12" t="s">
        <v>32</v>
      </c>
      <c r="C28" s="12"/>
      <c r="D28" s="13" t="s">
        <v>8</v>
      </c>
      <c r="E28" s="23">
        <v>30</v>
      </c>
      <c r="F28" s="16">
        <v>30</v>
      </c>
    </row>
    <row r="29" s="4" customFormat="1" ht="28" customHeight="1" spans="1:6">
      <c r="A29" s="11">
        <v>24</v>
      </c>
      <c r="B29" s="12" t="s">
        <v>33</v>
      </c>
      <c r="C29" s="12"/>
      <c r="D29" s="13" t="s">
        <v>8</v>
      </c>
      <c r="E29" s="23">
        <v>30</v>
      </c>
      <c r="F29" s="16">
        <v>30</v>
      </c>
    </row>
    <row r="30" s="4" customFormat="1" ht="28" customHeight="1" spans="1:6">
      <c r="A30" s="11">
        <v>25</v>
      </c>
      <c r="B30" s="12" t="s">
        <v>34</v>
      </c>
      <c r="C30" s="12"/>
      <c r="D30" s="13" t="s">
        <v>8</v>
      </c>
      <c r="E30" s="23">
        <v>30</v>
      </c>
      <c r="F30" s="16">
        <v>30</v>
      </c>
    </row>
    <row r="31" s="4" customFormat="1" ht="28" customHeight="1" spans="1:6">
      <c r="A31" s="11">
        <v>26</v>
      </c>
      <c r="B31" s="12" t="s">
        <v>35</v>
      </c>
      <c r="C31" s="12"/>
      <c r="D31" s="13" t="s">
        <v>8</v>
      </c>
      <c r="E31" s="23">
        <v>45</v>
      </c>
      <c r="F31" s="15">
        <v>45</v>
      </c>
    </row>
    <row r="32" s="4" customFormat="1" ht="28" customHeight="1" spans="1:6">
      <c r="A32" s="11">
        <v>27</v>
      </c>
      <c r="B32" s="24" t="s">
        <v>36</v>
      </c>
      <c r="C32" s="24"/>
      <c r="D32" s="13" t="s">
        <v>8</v>
      </c>
      <c r="E32" s="23">
        <v>45</v>
      </c>
      <c r="F32" s="15">
        <v>45</v>
      </c>
    </row>
    <row r="33" s="4" customFormat="1" ht="28" customHeight="1" spans="1:7">
      <c r="A33" s="11">
        <v>28</v>
      </c>
      <c r="B33" s="12" t="s">
        <v>37</v>
      </c>
      <c r="C33" s="12"/>
      <c r="D33" s="13" t="s">
        <v>8</v>
      </c>
      <c r="E33" s="23">
        <v>45</v>
      </c>
      <c r="F33" s="16">
        <v>45</v>
      </c>
      <c r="G33" s="25"/>
    </row>
    <row r="34" s="4" customFormat="1" ht="28" customHeight="1" spans="1:7">
      <c r="A34" s="11">
        <v>29</v>
      </c>
      <c r="B34" s="26" t="s">
        <v>38</v>
      </c>
      <c r="C34" s="26"/>
      <c r="D34" s="13" t="s">
        <v>8</v>
      </c>
      <c r="E34" s="27">
        <v>90</v>
      </c>
      <c r="F34" s="27">
        <v>90</v>
      </c>
      <c r="G34" s="28"/>
    </row>
    <row r="35" ht="28" customHeight="1" spans="1:7">
      <c r="A35" s="11">
        <v>30</v>
      </c>
      <c r="B35" s="26" t="s">
        <v>39</v>
      </c>
      <c r="C35" s="26"/>
      <c r="D35" s="13" t="s">
        <v>8</v>
      </c>
      <c r="E35" s="27">
        <v>90</v>
      </c>
      <c r="F35" s="27">
        <v>90</v>
      </c>
      <c r="G35" s="28"/>
    </row>
    <row r="36" ht="28" customHeight="1" spans="1:7">
      <c r="A36" s="11">
        <v>31</v>
      </c>
      <c r="B36" s="26" t="s">
        <v>40</v>
      </c>
      <c r="C36" s="26"/>
      <c r="D36" s="13" t="s">
        <v>8</v>
      </c>
      <c r="E36" s="27">
        <v>90</v>
      </c>
      <c r="F36" s="27">
        <v>90</v>
      </c>
      <c r="G36" s="28"/>
    </row>
    <row r="37" ht="28" customHeight="1" spans="1:7">
      <c r="A37" s="11">
        <v>32</v>
      </c>
      <c r="B37" s="26" t="s">
        <v>41</v>
      </c>
      <c r="C37" s="26"/>
      <c r="D37" s="13" t="s">
        <v>8</v>
      </c>
      <c r="E37" s="27">
        <v>60</v>
      </c>
      <c r="F37" s="27">
        <v>60</v>
      </c>
      <c r="G37" s="28"/>
    </row>
    <row r="38" ht="28" customHeight="1" spans="1:7">
      <c r="A38" s="11">
        <v>33</v>
      </c>
      <c r="B38" s="26" t="s">
        <v>42</v>
      </c>
      <c r="C38" s="26"/>
      <c r="D38" s="13" t="s">
        <v>8</v>
      </c>
      <c r="E38" s="27">
        <v>180</v>
      </c>
      <c r="F38" s="27">
        <v>180</v>
      </c>
      <c r="G38" s="28"/>
    </row>
    <row r="39" ht="28" customHeight="1" spans="1:7">
      <c r="A39" s="11">
        <v>34</v>
      </c>
      <c r="B39" s="26" t="s">
        <v>43</v>
      </c>
      <c r="C39" s="26"/>
      <c r="D39" s="13" t="s">
        <v>8</v>
      </c>
      <c r="E39" s="27">
        <v>200</v>
      </c>
      <c r="F39" s="27">
        <v>200</v>
      </c>
      <c r="G39" s="28"/>
    </row>
    <row r="40" ht="28" customHeight="1" spans="1:7">
      <c r="A40" s="11">
        <v>35</v>
      </c>
      <c r="B40" s="26" t="s">
        <v>44</v>
      </c>
      <c r="C40" s="26"/>
      <c r="D40" s="13" t="s">
        <v>8</v>
      </c>
      <c r="E40" s="27">
        <v>270</v>
      </c>
      <c r="F40" s="27">
        <v>270</v>
      </c>
      <c r="G40" s="28"/>
    </row>
    <row r="41" ht="28" customHeight="1" spans="1:7">
      <c r="A41" s="11">
        <v>36</v>
      </c>
      <c r="B41" s="26" t="s">
        <v>45</v>
      </c>
      <c r="C41" s="26"/>
      <c r="D41" s="13" t="s">
        <v>8</v>
      </c>
      <c r="E41" s="27">
        <v>90</v>
      </c>
      <c r="F41" s="27">
        <v>90</v>
      </c>
      <c r="G41" s="28"/>
    </row>
    <row r="42" ht="28" customHeight="1" spans="1:7">
      <c r="A42" s="11">
        <v>37</v>
      </c>
      <c r="B42" s="26" t="s">
        <v>46</v>
      </c>
      <c r="C42" s="26"/>
      <c r="D42" s="13" t="s">
        <v>8</v>
      </c>
      <c r="E42" s="27">
        <v>150</v>
      </c>
      <c r="F42" s="27">
        <v>150</v>
      </c>
      <c r="G42" s="29"/>
    </row>
    <row r="43" ht="28" customHeight="1" spans="1:7">
      <c r="A43" s="11">
        <v>38</v>
      </c>
      <c r="B43" s="26" t="s">
        <v>47</v>
      </c>
      <c r="C43" s="26"/>
      <c r="D43" s="13" t="s">
        <v>8</v>
      </c>
      <c r="E43" s="27">
        <v>30</v>
      </c>
      <c r="F43" s="27">
        <v>30</v>
      </c>
      <c r="G43" s="28"/>
    </row>
    <row r="44" ht="28" customHeight="1" spans="1:7">
      <c r="A44" s="11">
        <v>39</v>
      </c>
      <c r="B44" s="26" t="s">
        <v>48</v>
      </c>
      <c r="C44" s="26"/>
      <c r="D44" s="13" t="s">
        <v>8</v>
      </c>
      <c r="E44" s="27">
        <v>30</v>
      </c>
      <c r="F44" s="27">
        <v>30</v>
      </c>
      <c r="G44" s="29"/>
    </row>
    <row r="45" ht="28" customHeight="1" spans="1:7">
      <c r="A45" s="11">
        <v>40</v>
      </c>
      <c r="B45" s="26" t="s">
        <v>49</v>
      </c>
      <c r="C45" s="26"/>
      <c r="D45" s="13" t="s">
        <v>8</v>
      </c>
      <c r="E45" s="27">
        <v>45</v>
      </c>
      <c r="F45" s="27">
        <v>45</v>
      </c>
      <c r="G45" s="28"/>
    </row>
    <row r="46" ht="28" customHeight="1" spans="1:7">
      <c r="A46" s="11">
        <v>41</v>
      </c>
      <c r="B46" s="26" t="s">
        <v>50</v>
      </c>
      <c r="C46" s="26"/>
      <c r="D46" s="13" t="s">
        <v>8</v>
      </c>
      <c r="E46" s="27">
        <v>30</v>
      </c>
      <c r="F46" s="27">
        <v>30</v>
      </c>
      <c r="G46" s="28"/>
    </row>
    <row r="47" ht="28" customHeight="1" spans="1:7">
      <c r="A47" s="11">
        <v>42</v>
      </c>
      <c r="B47" s="26" t="s">
        <v>51</v>
      </c>
      <c r="C47" s="26"/>
      <c r="D47" s="13" t="s">
        <v>8</v>
      </c>
      <c r="E47" s="27">
        <v>120</v>
      </c>
      <c r="F47" s="27">
        <v>120</v>
      </c>
      <c r="G47" s="29"/>
    </row>
    <row r="48" ht="28" customHeight="1" spans="1:7">
      <c r="A48" s="11">
        <v>43</v>
      </c>
      <c r="B48" s="26" t="s">
        <v>52</v>
      </c>
      <c r="C48" s="26"/>
      <c r="D48" s="13" t="s">
        <v>8</v>
      </c>
      <c r="E48" s="27">
        <v>30</v>
      </c>
      <c r="F48" s="27">
        <v>30</v>
      </c>
      <c r="G48" s="28"/>
    </row>
    <row r="49" ht="28" customHeight="1" spans="1:7">
      <c r="A49" s="11">
        <v>44</v>
      </c>
      <c r="B49" s="26" t="s">
        <v>53</v>
      </c>
      <c r="C49" s="26"/>
      <c r="D49" s="13" t="s">
        <v>8</v>
      </c>
      <c r="E49" s="27">
        <v>180</v>
      </c>
      <c r="F49" s="27">
        <v>180</v>
      </c>
      <c r="G49" s="29"/>
    </row>
    <row r="50" ht="28" customHeight="1" spans="1:7">
      <c r="A50" s="11">
        <v>45</v>
      </c>
      <c r="B50" s="26" t="s">
        <v>54</v>
      </c>
      <c r="C50" s="30"/>
      <c r="D50" s="13" t="s">
        <v>8</v>
      </c>
      <c r="E50" s="15">
        <v>30</v>
      </c>
      <c r="F50" s="15">
        <v>30</v>
      </c>
      <c r="G50" s="28"/>
    </row>
    <row r="51" ht="28" customHeight="1" spans="1:7">
      <c r="A51" s="11">
        <v>46</v>
      </c>
      <c r="B51" s="26" t="s">
        <v>55</v>
      </c>
      <c r="C51" s="30"/>
      <c r="D51" s="13" t="s">
        <v>8</v>
      </c>
      <c r="E51" s="15">
        <v>30</v>
      </c>
      <c r="F51" s="15">
        <v>30</v>
      </c>
      <c r="G51" s="28"/>
    </row>
    <row r="52" ht="28" customHeight="1" spans="1:7">
      <c r="A52" s="11">
        <v>47</v>
      </c>
      <c r="B52" s="26" t="s">
        <v>56</v>
      </c>
      <c r="C52" s="30"/>
      <c r="D52" s="13" t="s">
        <v>8</v>
      </c>
      <c r="E52" s="15">
        <v>30</v>
      </c>
      <c r="F52" s="15">
        <v>30</v>
      </c>
      <c r="G52" s="28"/>
    </row>
    <row r="53" ht="28" customHeight="1" spans="1:7">
      <c r="A53" s="11">
        <v>48</v>
      </c>
      <c r="B53" s="26" t="s">
        <v>57</v>
      </c>
      <c r="C53" s="30"/>
      <c r="D53" s="13" t="s">
        <v>8</v>
      </c>
      <c r="E53" s="15">
        <v>45</v>
      </c>
      <c r="F53" s="15">
        <v>45</v>
      </c>
      <c r="G53" s="28"/>
    </row>
    <row r="54" ht="28" customHeight="1" spans="1:7">
      <c r="A54" s="11">
        <v>49</v>
      </c>
      <c r="B54" s="26" t="s">
        <v>58</v>
      </c>
      <c r="C54" s="30"/>
      <c r="D54" s="13" t="s">
        <v>8</v>
      </c>
      <c r="E54" s="15">
        <v>45</v>
      </c>
      <c r="F54" s="15">
        <v>45</v>
      </c>
      <c r="G54" s="28"/>
    </row>
    <row r="55" ht="28" customHeight="1" spans="1:7">
      <c r="A55" s="11">
        <v>50</v>
      </c>
      <c r="B55" s="26" t="s">
        <v>59</v>
      </c>
      <c r="C55" s="30"/>
      <c r="D55" s="13" t="s">
        <v>8</v>
      </c>
      <c r="E55" s="15">
        <v>60</v>
      </c>
      <c r="F55" s="15">
        <v>45</v>
      </c>
      <c r="G55" s="28"/>
    </row>
    <row r="56" ht="28" customHeight="1" spans="1:7">
      <c r="A56" s="11">
        <v>51</v>
      </c>
      <c r="B56" s="31" t="s">
        <v>60</v>
      </c>
      <c r="C56" s="31" t="s">
        <v>61</v>
      </c>
      <c r="D56" s="13" t="s">
        <v>8</v>
      </c>
      <c r="E56" s="32">
        <v>180</v>
      </c>
      <c r="F56" s="32">
        <v>180</v>
      </c>
      <c r="G56" s="33"/>
    </row>
    <row r="57" ht="28" customHeight="1" spans="1:7">
      <c r="A57" s="11"/>
      <c r="B57" s="31"/>
      <c r="C57" s="31" t="s">
        <v>62</v>
      </c>
      <c r="D57" s="13" t="s">
        <v>8</v>
      </c>
      <c r="E57" s="32">
        <v>60</v>
      </c>
      <c r="F57" s="32">
        <v>60</v>
      </c>
      <c r="G57" s="33"/>
    </row>
    <row r="58" ht="28" customHeight="1" spans="1:7">
      <c r="A58" s="11"/>
      <c r="B58" s="31"/>
      <c r="C58" s="31" t="s">
        <v>63</v>
      </c>
      <c r="D58" s="13" t="s">
        <v>8</v>
      </c>
      <c r="E58" s="32">
        <v>45</v>
      </c>
      <c r="F58" s="32">
        <v>45</v>
      </c>
      <c r="G58" s="33"/>
    </row>
    <row r="59" ht="28" customHeight="1" spans="1:7">
      <c r="A59" s="11">
        <v>52</v>
      </c>
      <c r="B59" s="31" t="s">
        <v>64</v>
      </c>
      <c r="C59" s="31"/>
      <c r="D59" s="13" t="s">
        <v>8</v>
      </c>
      <c r="E59" s="32">
        <v>280</v>
      </c>
      <c r="F59" s="32">
        <v>280</v>
      </c>
      <c r="G59" s="33"/>
    </row>
    <row r="60" ht="28" customHeight="1" spans="1:7">
      <c r="A60" s="11">
        <v>53</v>
      </c>
      <c r="B60" s="31" t="s">
        <v>65</v>
      </c>
      <c r="C60" s="31"/>
      <c r="D60" s="13" t="s">
        <v>8</v>
      </c>
      <c r="E60" s="32">
        <v>115</v>
      </c>
      <c r="F60" s="32">
        <v>115</v>
      </c>
      <c r="G60" s="33"/>
    </row>
    <row r="61" ht="28" customHeight="1" spans="1:7">
      <c r="A61" s="11">
        <v>54</v>
      </c>
      <c r="B61" s="31" t="s">
        <v>66</v>
      </c>
      <c r="C61" s="31"/>
      <c r="D61" s="13" t="s">
        <v>8</v>
      </c>
      <c r="E61" s="32">
        <v>180</v>
      </c>
      <c r="F61" s="32">
        <v>180</v>
      </c>
      <c r="G61" s="33"/>
    </row>
    <row r="62" ht="28" customHeight="1" spans="1:6">
      <c r="A62" s="34">
        <v>55</v>
      </c>
      <c r="B62" s="31" t="s">
        <v>67</v>
      </c>
      <c r="C62" s="31" t="s">
        <v>68</v>
      </c>
      <c r="D62" s="13" t="s">
        <v>8</v>
      </c>
      <c r="E62" s="32">
        <v>245</v>
      </c>
      <c r="F62" s="32">
        <v>245</v>
      </c>
    </row>
    <row r="63" ht="28" customHeight="1" spans="1:6">
      <c r="A63" s="34"/>
      <c r="B63" s="31"/>
      <c r="C63" s="31" t="s">
        <v>69</v>
      </c>
      <c r="D63" s="13" t="s">
        <v>8</v>
      </c>
      <c r="E63" s="32">
        <v>45</v>
      </c>
      <c r="F63" s="32">
        <v>45</v>
      </c>
    </row>
    <row r="64" ht="28" customHeight="1" spans="1:6">
      <c r="A64" s="11">
        <v>56</v>
      </c>
      <c r="B64" s="31" t="s">
        <v>70</v>
      </c>
      <c r="C64" s="31"/>
      <c r="D64" s="13" t="s">
        <v>8</v>
      </c>
      <c r="E64" s="32">
        <v>30</v>
      </c>
      <c r="F64" s="32">
        <v>30</v>
      </c>
    </row>
    <row r="65" ht="28" customHeight="1" spans="1:6">
      <c r="A65" s="34">
        <v>57</v>
      </c>
      <c r="B65" s="31" t="s">
        <v>71</v>
      </c>
      <c r="C65" s="31" t="s">
        <v>72</v>
      </c>
      <c r="D65" s="13" t="s">
        <v>8</v>
      </c>
      <c r="E65" s="32">
        <v>240</v>
      </c>
      <c r="F65" s="32">
        <v>240</v>
      </c>
    </row>
    <row r="66" ht="28" customHeight="1" spans="1:6">
      <c r="A66" s="34"/>
      <c r="B66" s="31"/>
      <c r="C66" s="31" t="s">
        <v>73</v>
      </c>
      <c r="D66" s="13" t="s">
        <v>8</v>
      </c>
      <c r="E66" s="32">
        <v>60</v>
      </c>
      <c r="F66" s="32">
        <v>60</v>
      </c>
    </row>
    <row r="67" ht="28" customHeight="1" spans="1:6">
      <c r="A67" s="11">
        <v>58</v>
      </c>
      <c r="B67" s="31" t="s">
        <v>74</v>
      </c>
      <c r="C67" s="31"/>
      <c r="D67" s="13" t="s">
        <v>8</v>
      </c>
      <c r="E67" s="32">
        <v>330</v>
      </c>
      <c r="F67" s="32">
        <v>330</v>
      </c>
    </row>
    <row r="68" ht="28" customHeight="1" spans="1:6">
      <c r="A68" s="11">
        <v>59</v>
      </c>
      <c r="B68" s="31" t="s">
        <v>75</v>
      </c>
      <c r="C68" s="31"/>
      <c r="D68" s="13" t="s">
        <v>8</v>
      </c>
      <c r="E68" s="15">
        <v>30</v>
      </c>
      <c r="F68" s="15">
        <v>30</v>
      </c>
    </row>
    <row r="69" ht="28" customHeight="1" spans="1:6">
      <c r="A69" s="11">
        <v>60</v>
      </c>
      <c r="B69" s="31" t="s">
        <v>76</v>
      </c>
      <c r="C69" s="31"/>
      <c r="D69" s="13" t="s">
        <v>8</v>
      </c>
      <c r="E69" s="32">
        <v>30</v>
      </c>
      <c r="F69" s="32">
        <v>30</v>
      </c>
    </row>
    <row r="70" ht="28" customHeight="1" spans="1:6">
      <c r="A70" s="11">
        <v>61</v>
      </c>
      <c r="B70" s="31" t="s">
        <v>77</v>
      </c>
      <c r="C70" s="31"/>
      <c r="D70" s="13" t="s">
        <v>8</v>
      </c>
      <c r="E70" s="32">
        <v>45</v>
      </c>
      <c r="F70" s="32">
        <v>45</v>
      </c>
    </row>
    <row r="71" ht="28" customHeight="1" spans="1:6">
      <c r="A71" s="11">
        <v>62</v>
      </c>
      <c r="B71" s="31" t="s">
        <v>78</v>
      </c>
      <c r="C71" s="31"/>
      <c r="D71" s="13" t="s">
        <v>8</v>
      </c>
      <c r="E71" s="32">
        <v>30</v>
      </c>
      <c r="F71" s="32">
        <v>30</v>
      </c>
    </row>
    <row r="72" ht="28" customHeight="1" spans="1:6">
      <c r="A72" s="11">
        <v>63</v>
      </c>
      <c r="B72" s="31" t="s">
        <v>79</v>
      </c>
      <c r="C72" s="31"/>
      <c r="D72" s="13" t="s">
        <v>8</v>
      </c>
      <c r="E72" s="32">
        <v>30</v>
      </c>
      <c r="F72" s="32">
        <v>30</v>
      </c>
    </row>
    <row r="73" ht="28" customHeight="1" spans="1:6">
      <c r="A73" s="11">
        <v>64</v>
      </c>
      <c r="B73" s="31" t="s">
        <v>80</v>
      </c>
      <c r="C73" s="31"/>
      <c r="D73" s="13" t="s">
        <v>8</v>
      </c>
      <c r="E73" s="32">
        <v>60</v>
      </c>
      <c r="F73" s="32">
        <v>60</v>
      </c>
    </row>
    <row r="74" ht="28" customHeight="1" spans="1:6">
      <c r="A74" s="11">
        <v>65</v>
      </c>
      <c r="B74" s="31" t="s">
        <v>81</v>
      </c>
      <c r="C74" s="31"/>
      <c r="D74" s="13" t="s">
        <v>8</v>
      </c>
      <c r="E74" s="32">
        <v>60</v>
      </c>
      <c r="F74" s="32">
        <v>60</v>
      </c>
    </row>
    <row r="75" ht="28" customHeight="1" spans="1:7">
      <c r="A75" s="11">
        <v>66</v>
      </c>
      <c r="B75" s="31" t="s">
        <v>82</v>
      </c>
      <c r="C75" s="31"/>
      <c r="D75" s="13" t="s">
        <v>8</v>
      </c>
      <c r="E75" s="32">
        <v>60</v>
      </c>
      <c r="F75" s="32">
        <v>60</v>
      </c>
      <c r="G75" s="36"/>
    </row>
    <row r="76" ht="28" customHeight="1" spans="1:6">
      <c r="A76" s="11">
        <v>67</v>
      </c>
      <c r="B76" s="31" t="s">
        <v>83</v>
      </c>
      <c r="C76" s="31"/>
      <c r="D76" s="13" t="s">
        <v>8</v>
      </c>
      <c r="E76" s="32">
        <v>45</v>
      </c>
      <c r="F76" s="32">
        <v>45</v>
      </c>
    </row>
    <row r="77" ht="28" customHeight="1" spans="1:6">
      <c r="A77" s="11">
        <v>68</v>
      </c>
      <c r="B77" s="31" t="s">
        <v>84</v>
      </c>
      <c r="C77" s="31"/>
      <c r="D77" s="13" t="s">
        <v>8</v>
      </c>
      <c r="E77" s="32">
        <v>90</v>
      </c>
      <c r="F77" s="32">
        <v>90</v>
      </c>
    </row>
    <row r="78" ht="28" customHeight="1" spans="1:6">
      <c r="A78" s="11">
        <v>69</v>
      </c>
      <c r="B78" s="31" t="s">
        <v>85</v>
      </c>
      <c r="C78" s="31"/>
      <c r="D78" s="13" t="s">
        <v>8</v>
      </c>
      <c r="E78" s="32">
        <v>90</v>
      </c>
      <c r="F78" s="32">
        <v>90</v>
      </c>
    </row>
    <row r="79" ht="28" customHeight="1" spans="1:6">
      <c r="A79" s="11">
        <v>70</v>
      </c>
      <c r="B79" s="31" t="s">
        <v>86</v>
      </c>
      <c r="C79" s="31"/>
      <c r="D79" s="13" t="s">
        <v>8</v>
      </c>
      <c r="E79" s="32">
        <v>60</v>
      </c>
      <c r="F79" s="32">
        <v>60</v>
      </c>
    </row>
    <row r="80" ht="28" customHeight="1" spans="1:6">
      <c r="A80" s="11">
        <v>71</v>
      </c>
      <c r="B80" s="31" t="s">
        <v>87</v>
      </c>
      <c r="C80" s="31"/>
      <c r="D80" s="13" t="s">
        <v>8</v>
      </c>
      <c r="E80" s="32">
        <v>45</v>
      </c>
      <c r="F80" s="32">
        <v>45</v>
      </c>
    </row>
    <row r="81" ht="28" customHeight="1" spans="1:6">
      <c r="A81" s="11">
        <v>72</v>
      </c>
      <c r="B81" s="31" t="s">
        <v>88</v>
      </c>
      <c r="C81" s="31"/>
      <c r="D81" s="13" t="s">
        <v>8</v>
      </c>
      <c r="E81" s="32">
        <v>90</v>
      </c>
      <c r="F81" s="32">
        <v>90</v>
      </c>
    </row>
    <row r="82" ht="28" customHeight="1" spans="1:6">
      <c r="A82" s="11">
        <v>73</v>
      </c>
      <c r="B82" s="31" t="s">
        <v>89</v>
      </c>
      <c r="C82" s="31"/>
      <c r="D82" s="13" t="s">
        <v>8</v>
      </c>
      <c r="E82" s="32">
        <v>60</v>
      </c>
      <c r="F82" s="32">
        <v>60</v>
      </c>
    </row>
    <row r="83" ht="28" customHeight="1" spans="1:6">
      <c r="A83" s="11">
        <v>74</v>
      </c>
      <c r="B83" s="37" t="s">
        <v>90</v>
      </c>
      <c r="C83" s="37"/>
      <c r="D83" s="13" t="s">
        <v>8</v>
      </c>
      <c r="E83" s="20">
        <v>45</v>
      </c>
      <c r="F83" s="20">
        <v>40</v>
      </c>
    </row>
    <row r="84" ht="28" customHeight="1" spans="1:6">
      <c r="A84" s="11">
        <v>75</v>
      </c>
      <c r="B84" s="37" t="s">
        <v>91</v>
      </c>
      <c r="C84" s="37"/>
      <c r="D84" s="13" t="s">
        <v>8</v>
      </c>
      <c r="E84" s="20">
        <v>45</v>
      </c>
      <c r="F84" s="20">
        <v>45</v>
      </c>
    </row>
    <row r="85" ht="28" customHeight="1" spans="1:6">
      <c r="A85" s="11">
        <v>76</v>
      </c>
      <c r="B85" s="37" t="s">
        <v>92</v>
      </c>
      <c r="C85" s="37"/>
      <c r="D85" s="13" t="s">
        <v>8</v>
      </c>
      <c r="E85" s="14">
        <v>60</v>
      </c>
      <c r="F85" s="14">
        <v>60</v>
      </c>
    </row>
    <row r="86" ht="28" customHeight="1" spans="1:6">
      <c r="A86" s="11">
        <v>77</v>
      </c>
      <c r="B86" s="37" t="s">
        <v>93</v>
      </c>
      <c r="C86" s="37"/>
      <c r="D86" s="13" t="s">
        <v>8</v>
      </c>
      <c r="E86" s="14">
        <v>60</v>
      </c>
      <c r="F86" s="14">
        <v>60</v>
      </c>
    </row>
    <row r="87" ht="28" customHeight="1" spans="1:6">
      <c r="A87" s="11">
        <v>78</v>
      </c>
      <c r="B87" s="37" t="s">
        <v>94</v>
      </c>
      <c r="C87" s="37"/>
      <c r="D87" s="13" t="s">
        <v>8</v>
      </c>
      <c r="E87" s="14">
        <v>30</v>
      </c>
      <c r="F87" s="14">
        <v>30</v>
      </c>
    </row>
    <row r="88" ht="28" customHeight="1" spans="1:6">
      <c r="A88" s="11">
        <v>79</v>
      </c>
      <c r="B88" s="37" t="s">
        <v>95</v>
      </c>
      <c r="C88" s="37"/>
      <c r="D88" s="13" t="s">
        <v>8</v>
      </c>
      <c r="E88" s="38">
        <v>30</v>
      </c>
      <c r="F88" s="38">
        <v>30</v>
      </c>
    </row>
    <row r="89" ht="28" customHeight="1" spans="1:6">
      <c r="A89" s="11">
        <v>80</v>
      </c>
      <c r="B89" s="37" t="s">
        <v>96</v>
      </c>
      <c r="C89" s="37"/>
      <c r="D89" s="13" t="s">
        <v>8</v>
      </c>
      <c r="E89" s="14">
        <v>45</v>
      </c>
      <c r="F89" s="14">
        <v>45</v>
      </c>
    </row>
    <row r="90" ht="28" customHeight="1" spans="1:6">
      <c r="A90" s="11">
        <v>81</v>
      </c>
      <c r="B90" s="37" t="s">
        <v>97</v>
      </c>
      <c r="C90" s="37"/>
      <c r="D90" s="13" t="s">
        <v>8</v>
      </c>
      <c r="E90" s="14">
        <v>45</v>
      </c>
      <c r="F90" s="14">
        <v>30</v>
      </c>
    </row>
    <row r="91" ht="28" customHeight="1" spans="1:6">
      <c r="A91" s="11">
        <v>82</v>
      </c>
      <c r="B91" s="37" t="s">
        <v>98</v>
      </c>
      <c r="C91" s="37"/>
      <c r="D91" s="13" t="s">
        <v>8</v>
      </c>
      <c r="E91" s="14">
        <v>30</v>
      </c>
      <c r="F91" s="14">
        <v>30</v>
      </c>
    </row>
    <row r="92" ht="28" customHeight="1" spans="1:6">
      <c r="A92" s="11">
        <v>83</v>
      </c>
      <c r="B92" s="37" t="s">
        <v>99</v>
      </c>
      <c r="C92" s="37"/>
      <c r="D92" s="13" t="s">
        <v>8</v>
      </c>
      <c r="E92" s="14">
        <v>90</v>
      </c>
      <c r="F92" s="14">
        <v>90</v>
      </c>
    </row>
    <row r="93" ht="28" customHeight="1" spans="1:6">
      <c r="A93" s="11">
        <v>84</v>
      </c>
      <c r="B93" s="37" t="s">
        <v>100</v>
      </c>
      <c r="C93" s="37"/>
      <c r="D93" s="13" t="s">
        <v>8</v>
      </c>
      <c r="E93" s="14">
        <v>60</v>
      </c>
      <c r="F93" s="14">
        <v>60</v>
      </c>
    </row>
    <row r="94" ht="28" customHeight="1" spans="1:6">
      <c r="A94" s="11">
        <v>85</v>
      </c>
      <c r="B94" s="37" t="s">
        <v>101</v>
      </c>
      <c r="C94" s="37"/>
      <c r="D94" s="13" t="s">
        <v>8</v>
      </c>
      <c r="E94" s="14">
        <v>45</v>
      </c>
      <c r="F94" s="14">
        <v>45</v>
      </c>
    </row>
    <row r="95" ht="28" customHeight="1" spans="1:6">
      <c r="A95" s="11">
        <v>86</v>
      </c>
      <c r="B95" s="37" t="s">
        <v>102</v>
      </c>
      <c r="C95" s="37"/>
      <c r="D95" s="13" t="s">
        <v>8</v>
      </c>
      <c r="E95" s="14">
        <v>45</v>
      </c>
      <c r="F95" s="14">
        <v>45</v>
      </c>
    </row>
    <row r="96" ht="28" customHeight="1" spans="1:6">
      <c r="A96" s="11">
        <v>87</v>
      </c>
      <c r="B96" s="37" t="s">
        <v>103</v>
      </c>
      <c r="C96" s="37"/>
      <c r="D96" s="13" t="s">
        <v>8</v>
      </c>
      <c r="E96" s="14">
        <v>60</v>
      </c>
      <c r="F96" s="14">
        <v>60</v>
      </c>
    </row>
    <row r="97" ht="28" customHeight="1" spans="1:6">
      <c r="A97" s="11">
        <v>88</v>
      </c>
      <c r="B97" s="37" t="s">
        <v>104</v>
      </c>
      <c r="C97" s="37"/>
      <c r="D97" s="13" t="s">
        <v>8</v>
      </c>
      <c r="E97" s="14">
        <v>60</v>
      </c>
      <c r="F97" s="14">
        <v>60</v>
      </c>
    </row>
    <row r="98" ht="28" customHeight="1" spans="1:6">
      <c r="A98" s="39"/>
      <c r="B98" s="40" t="s">
        <v>105</v>
      </c>
      <c r="C98" s="40"/>
      <c r="D98" s="40"/>
      <c r="E98" s="40">
        <f>SUM(E5:E97)</f>
        <v>7182</v>
      </c>
      <c r="F98" s="40">
        <f>SUM(F5:F97)</f>
        <v>7147</v>
      </c>
    </row>
  </sheetData>
  <mergeCells count="15">
    <mergeCell ref="A1:F1"/>
    <mergeCell ref="A2:F2"/>
    <mergeCell ref="A3:A4"/>
    <mergeCell ref="A12:A13"/>
    <mergeCell ref="A56:A58"/>
    <mergeCell ref="A62:A63"/>
    <mergeCell ref="A65:A66"/>
    <mergeCell ref="B12:B13"/>
    <mergeCell ref="B56:B58"/>
    <mergeCell ref="B62:B63"/>
    <mergeCell ref="B65:B66"/>
    <mergeCell ref="D3:D4"/>
    <mergeCell ref="E3:E4"/>
    <mergeCell ref="F3:F4"/>
    <mergeCell ref="B3:C4"/>
  </mergeCells>
  <conditionalFormatting sqref="B11:C11">
    <cfRule type="expression" dxfId="0" priority="18" stopIfTrue="1">
      <formula>AND(COUNTIF(#REF!,B11)+COUNTIF(#REF!,B11)&gt;1,NOT(ISBLANK(B11)))</formula>
    </cfRule>
    <cfRule type="expression" dxfId="0" priority="19" stopIfTrue="1">
      <formula>AND(COUNTIF(#REF!,B11)+COUNTIF(#REF!,B11)&gt;1,NOT(ISBLANK(B11)))</formula>
    </cfRule>
    <cfRule type="expression" dxfId="0" priority="20" stopIfTrue="1">
      <formula>AND(COUNTIF(#REF!,B11)+COUNTIF(#REF!,B11)&gt;1,NOT(ISBLANK(B11)))</formula>
    </cfRule>
  </conditionalFormatting>
  <conditionalFormatting sqref="B12:C12">
    <cfRule type="expression" dxfId="0" priority="15" stopIfTrue="1">
      <formula>AND(COUNTIF(#REF!,B12)+COUNTIF(#REF!,B12)&gt;1,NOT(ISBLANK(B12)))</formula>
    </cfRule>
    <cfRule type="expression" dxfId="0" priority="16" stopIfTrue="1">
      <formula>AND(COUNTIF(#REF!,B12)+COUNTIF(#REF!,B12)&gt;1,NOT(ISBLANK(B12)))</formula>
    </cfRule>
    <cfRule type="expression" dxfId="0" priority="17" stopIfTrue="1">
      <formula>AND(COUNTIF(#REF!,B12)+COUNTIF(#REF!,B12)&gt;1,NOT(ISBLANK(B12)))</formula>
    </cfRule>
  </conditionalFormatting>
  <conditionalFormatting sqref="B14:C14">
    <cfRule type="expression" dxfId="0" priority="12" stopIfTrue="1">
      <formula>AND(COUNTIF(#REF!,B14)+COUNTIF(#REF!,B14)&gt;1,NOT(ISBLANK(B14)))</formula>
    </cfRule>
    <cfRule type="expression" dxfId="0" priority="13" stopIfTrue="1">
      <formula>AND(COUNTIF(#REF!,B14)+COUNTIF(#REF!,B14)&gt;1,NOT(ISBLANK(B14)))</formula>
    </cfRule>
    <cfRule type="expression" dxfId="0" priority="14" stopIfTrue="1">
      <formula>AND(COUNTIF(#REF!,B14)+COUNTIF(#REF!,B14)&gt;1,NOT(ISBLANK(B14)))</formula>
    </cfRule>
  </conditionalFormatting>
  <conditionalFormatting sqref="B15:C15">
    <cfRule type="expression" dxfId="0" priority="9" stopIfTrue="1">
      <formula>AND(COUNTIF(#REF!,B15)+COUNTIF(#REF!,B15)&gt;1,NOT(ISBLANK(B15)))</formula>
    </cfRule>
    <cfRule type="expression" dxfId="0" priority="10" stopIfTrue="1">
      <formula>AND(COUNTIF(#REF!,B15)+COUNTIF(#REF!,B15)&gt;1,NOT(ISBLANK(B15)))</formula>
    </cfRule>
    <cfRule type="expression" dxfId="0" priority="11" stopIfTrue="1">
      <formula>AND(COUNTIF(#REF!,B15)+COUNTIF(#REF!,B15)&gt;1,NOT(ISBLANK(B15)))</formula>
    </cfRule>
  </conditionalFormatting>
  <conditionalFormatting sqref="B16:C16">
    <cfRule type="expression" dxfId="0" priority="6" stopIfTrue="1">
      <formula>AND(COUNTIF(#REF!,B16)+COUNTIF(#REF!,B16)&gt;1,NOT(ISBLANK(B16)))</formula>
    </cfRule>
    <cfRule type="expression" dxfId="0" priority="7" stopIfTrue="1">
      <formula>AND(COUNTIF(#REF!,B16)+COUNTIF(#REF!,B16)&gt;1,NOT(ISBLANK(B16)))</formula>
    </cfRule>
    <cfRule type="expression" dxfId="0" priority="8" stopIfTrue="1">
      <formula>AND(COUNTIF(#REF!,B16)+COUNTIF(#REF!,B16)&gt;1,NOT(ISBLANK(B16)))</formula>
    </cfRule>
  </conditionalFormatting>
  <conditionalFormatting sqref="B26:C26">
    <cfRule type="expression" dxfId="0" priority="21" stopIfTrue="1">
      <formula>AND(COUNTIF($B$5:$B$11,B26)+COUNTIF(#REF!,B26)+COUNTIF(#REF!,B26)+COUNTIF(#REF!,B26)&gt;1,NOT(ISBLANK(B26)))</formula>
    </cfRule>
  </conditionalFormatting>
  <conditionalFormatting sqref="B27:C27">
    <cfRule type="expression" dxfId="0" priority="22" stopIfTrue="1">
      <formula>AND(COUNTIF($B$6:$B$11,B27)+COUNTIF(#REF!,B27)+COUNTIF(#REF!,B27)+COUNTIF(#REF!,B27)&gt;1,NOT(ISBLANK(B27)))</formula>
    </cfRule>
  </conditionalFormatting>
  <conditionalFormatting sqref="E27">
    <cfRule type="expression" dxfId="1" priority="1" stopIfTrue="1">
      <formula>DAYS360(#REF!,#REF!)&gt;=990</formula>
    </cfRule>
    <cfRule type="expression" dxfId="2" priority="2" stopIfTrue="1">
      <formula>DAYS360(#REF!,#REF!)&gt;=1080</formula>
    </cfRule>
  </conditionalFormatting>
  <conditionalFormatting sqref="B30:C30">
    <cfRule type="expression" dxfId="0" priority="25" stopIfTrue="1">
      <formula>AND(COUNTIF($B$5:$B$12,B30)&gt;1,NOT(ISBLANK(B30)))</formula>
    </cfRule>
    <cfRule type="expression" dxfId="0" priority="26" stopIfTrue="1">
      <formula>AND(COUNTIF($B$5:$B$12,B30)&gt;1,NOT(ISBLANK(B30)))</formula>
    </cfRule>
    <cfRule type="expression" dxfId="0" priority="27" stopIfTrue="1">
      <formula>AND(COUNTIF($B$5:$B$12,B30)&gt;1,NOT(ISBLANK(B30)))</formula>
    </cfRule>
  </conditionalFormatting>
  <conditionalFormatting sqref="B32:C32">
    <cfRule type="expression" dxfId="0" priority="30" stopIfTrue="1">
      <formula>AND(COUNTIF($B$6:$B$11,B32)+COUNTIF(#REF!,B32)+COUNTIF(#REF!,B32)+COUNTIF(#REF!,B32)&gt;1,NOT(ISBLANK(B32)))</formula>
    </cfRule>
    <cfRule type="expression" dxfId="0" priority="31" stopIfTrue="1">
      <formula>AND(COUNTIF(#REF!,B32)+COUNTIF(#REF!,B32)&gt;1,NOT(ISBLANK(B32)))</formula>
    </cfRule>
    <cfRule type="expression" dxfId="0" priority="32" stopIfTrue="1">
      <formula>AND(COUNTIF($B$5:$B$11,B32)+COUNTIF(#REF!,B32)+COUNTIF(#REF!,B32)+COUNTIF(#REF!,B32)&gt;1,NOT(ISBLANK(B32)))</formula>
    </cfRule>
  </conditionalFormatting>
  <conditionalFormatting sqref="B28:C29">
    <cfRule type="expression" dxfId="0" priority="23" stopIfTrue="1">
      <formula>AND(COUNTIF($B$6:$B$11,B28)+COUNTIF(#REF!,B28)+COUNTIF(#REF!,B28)+COUNTIF(#REF!,B28)&gt;1,NOT(ISBLANK(B28)))</formula>
    </cfRule>
    <cfRule type="expression" dxfId="0" priority="24" stopIfTrue="1">
      <formula>AND(COUNTIF($B$5:$B$11,B28)+COUNTIF(#REF!,B28)+COUNTIF(#REF!,B28)+COUNTIF(#REF!,B28)&gt;1,NOT(ISBLANK(B28)))</formula>
    </cfRule>
  </conditionalFormatting>
  <conditionalFormatting sqref="B31:C31 B33:C33">
    <cfRule type="expression" dxfId="0" priority="28" stopIfTrue="1">
      <formula>AND(COUNTIF(#REF!,B31)&gt;1,NOT(ISBLANK(B31)))</formula>
    </cfRule>
    <cfRule type="expression" dxfId="0" priority="29" stopIfTrue="1">
      <formula>AND(COUNTIF(#REF!,B31)&gt;1,NOT(ISBLANK(B31)))</formula>
    </cfRule>
  </conditionalFormatting>
  <pageMargins left="0.984027777777778" right="0.393055555555556" top="0.747916666666667" bottom="0.354166666666667" header="0.314583333333333" footer="0.314583333333333"/>
  <pageSetup paperSize="1" orientation="portrait" horizontalDpi="600" verticalDpi="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20" sqref="E20"/>
    </sheetView>
  </sheetViews>
  <sheetFormatPr defaultColWidth="9" defaultRowHeight="14.25"/>
  <cols>
    <col min="1" max="7" width="9" style="1"/>
    <col min="8" max="8" width="9" style="2"/>
    <col min="9" max="16384" width="9" style="1"/>
  </cols>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cp:lastPrinted>2020-07-13T07:12:00Z</cp:lastPrinted>
  <dcterms:modified xsi:type="dcterms:W3CDTF">2020-07-23T05:31:56Z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